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5476" windowWidth="6735" windowHeight="8385" activeTab="0"/>
  </bookViews>
  <sheets>
    <sheet name="จัดสรรธุรกิจเฉพาะ" sheetId="1" r:id="rId1"/>
  </sheets>
  <definedNames>
    <definedName name="_xlnm.Print_Titles" localSheetId="0">'จัดสรรธุรกิจเฉพาะ'!$1:$4</definedName>
  </definedNames>
  <calcPr fullCalcOnLoad="1"/>
</workbook>
</file>

<file path=xl/sharedStrings.xml><?xml version="1.0" encoding="utf-8"?>
<sst xmlns="http://schemas.openxmlformats.org/spreadsheetml/2006/main" count="180" uniqueCount="96">
  <si>
    <t>อบต.</t>
  </si>
  <si>
    <t>285-6-00454-7</t>
  </si>
  <si>
    <t>ดงบัง</t>
  </si>
  <si>
    <t>285-6-00455-5</t>
  </si>
  <si>
    <t>ทุ่งพระ</t>
  </si>
  <si>
    <t>285-6-00456-3</t>
  </si>
  <si>
    <t>ห้วยยาง</t>
  </si>
  <si>
    <t>คอนสาร</t>
  </si>
  <si>
    <t>289-6-00104-2</t>
  </si>
  <si>
    <t>หนองคู</t>
  </si>
  <si>
    <t>บ้านแท่น</t>
  </si>
  <si>
    <t>285-6-00379-6</t>
  </si>
  <si>
    <t>สระโพนทอง</t>
  </si>
  <si>
    <t>285-6-00389-3</t>
  </si>
  <si>
    <t>บ้านเป้า</t>
  </si>
  <si>
    <t>285-6-00385-0</t>
  </si>
  <si>
    <t>โนนทอง</t>
  </si>
  <si>
    <t>เกษตรสมบูรณ์</t>
  </si>
  <si>
    <t>285-6-00392-3</t>
  </si>
  <si>
    <t>หนองโพนงาม</t>
  </si>
  <si>
    <t>285-6-00388-5</t>
  </si>
  <si>
    <t>บ้านหัน</t>
  </si>
  <si>
    <t>285-6-00381-8</t>
  </si>
  <si>
    <t>บ้านเพชร</t>
  </si>
  <si>
    <t>285-6-00378-8</t>
  </si>
  <si>
    <t>ธาตุทอง</t>
  </si>
  <si>
    <t>285-6-00368-0</t>
  </si>
  <si>
    <t>หนองคอนไทย</t>
  </si>
  <si>
    <t>285-6-00374-5</t>
  </si>
  <si>
    <t>บ้านแก้ง</t>
  </si>
  <si>
    <t>ภูเขียว</t>
  </si>
  <si>
    <t>285-6-00376-1</t>
  </si>
  <si>
    <t>เทศบาลตำบลบ้านเพชรภูเขียว</t>
  </si>
  <si>
    <t>285-6-00457-1</t>
  </si>
  <si>
    <t>เทศบาลตำบลคอนสาร</t>
  </si>
  <si>
    <t>307-6-06183-6</t>
  </si>
  <si>
    <t>หนองขาม</t>
  </si>
  <si>
    <t>307-6-06169-0</t>
  </si>
  <si>
    <t>เทศบาลตำบลหนองสังข์</t>
  </si>
  <si>
    <t>307-6-06186-0</t>
  </si>
  <si>
    <t>307-6-06190-9</t>
  </si>
  <si>
    <t>ช่องสามหมอ</t>
  </si>
  <si>
    <t>แก้งคร้อ</t>
  </si>
  <si>
    <t>307-6-06177-1</t>
  </si>
  <si>
    <t>ภูแลนคา</t>
  </si>
  <si>
    <t>307-6-06163-1</t>
  </si>
  <si>
    <t>ลุ่มลำชี</t>
  </si>
  <si>
    <t>307-6-06161-5</t>
  </si>
  <si>
    <t>ตลาดแร้ง</t>
  </si>
  <si>
    <t>บ้านเขว้า</t>
  </si>
  <si>
    <t>318-6-01060-8</t>
  </si>
  <si>
    <t>โป่งนก</t>
  </si>
  <si>
    <t>318-6-01062-4</t>
  </si>
  <si>
    <t>นายางกลัก</t>
  </si>
  <si>
    <t>เทพสถิต</t>
  </si>
  <si>
    <t>342-6-00197-7</t>
  </si>
  <si>
    <t>ตาเนิน</t>
  </si>
  <si>
    <t>307-6-06165-8</t>
  </si>
  <si>
    <t>หนองฉิม</t>
  </si>
  <si>
    <t>เนินสง่า</t>
  </si>
  <si>
    <t>318-6-01063-2</t>
  </si>
  <si>
    <t>ซับใหญ่</t>
  </si>
  <si>
    <t>335-6-00293-7</t>
  </si>
  <si>
    <t>ส้มป่อย</t>
  </si>
  <si>
    <t>เมืองชัยภูมิ</t>
  </si>
  <si>
    <t>342-6-00207-8</t>
  </si>
  <si>
    <t>ลาดใหญ่</t>
  </si>
  <si>
    <t>342-6-00045-8</t>
  </si>
  <si>
    <t>โคกสูง</t>
  </si>
  <si>
    <t>342-6-00211-6</t>
  </si>
  <si>
    <t>โพนทอง</t>
  </si>
  <si>
    <t>342-6-00199-3</t>
  </si>
  <si>
    <t>ห้วยต้อน</t>
  </si>
  <si>
    <t>342-6-00200-0</t>
  </si>
  <si>
    <t>บ้านเล่า</t>
  </si>
  <si>
    <t>จัตุรัส</t>
  </si>
  <si>
    <t>318-6-01059-4</t>
  </si>
  <si>
    <t>เทศบาลตำบลเทพสถิต</t>
  </si>
  <si>
    <t>307-6-06212-3</t>
  </si>
  <si>
    <t>เทศบาลตำบลบ้านเขว้า</t>
  </si>
  <si>
    <t>307-6-06160-7</t>
  </si>
  <si>
    <t>เทศบาลเมืองชัยภูมิ</t>
  </si>
  <si>
    <t>ท้องถิ่น</t>
  </si>
  <si>
    <t>อำเภอ</t>
  </si>
  <si>
    <t>ที่</t>
  </si>
  <si>
    <t>รวม</t>
  </si>
  <si>
    <t>เลขที่บัญชีกระแสรายวัน</t>
  </si>
  <si>
    <t>กรุงไทย</t>
  </si>
  <si>
    <t xml:space="preserve">           หน่วยงานผู้โอน: สำนักงานส่งเสริมการปกครองท้องถิ่น จ.ชัยภูมิ</t>
  </si>
  <si>
    <t xml:space="preserve">                 บัญชีการโอนเงินให้ อปท. จ.ชัยภูมิ</t>
  </si>
  <si>
    <t>ทต.</t>
  </si>
  <si>
    <t>รวมทั้งสิ้น</t>
  </si>
  <si>
    <t>โอนเข้าบัญชีวันที่  27 สิงหาคม 2555</t>
  </si>
  <si>
    <t>ทุนการศึกษา</t>
  </si>
  <si>
    <t>ผดด.</t>
  </si>
  <si>
    <t>913/55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</si>
</sst>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45">
    <font>
      <sz val="14"/>
      <name val="Arial"/>
      <family val="0"/>
    </font>
    <font>
      <sz val="14"/>
      <name val="AngsanaUPC"/>
      <family val="1"/>
    </font>
    <font>
      <sz val="8"/>
      <name val="Arial"/>
      <family val="2"/>
    </font>
    <font>
      <b/>
      <sz val="14"/>
      <name val="TH SarabunPSK"/>
      <family val="2"/>
    </font>
    <font>
      <sz val="12"/>
      <name val="AngsanaUPC"/>
      <family val="1"/>
    </font>
    <font>
      <sz val="14"/>
      <name val="TH SarabunPSK"/>
      <family val="2"/>
    </font>
    <font>
      <b/>
      <sz val="14"/>
      <name val="AngsanaUPC"/>
      <family val="1"/>
    </font>
    <font>
      <u val="single"/>
      <sz val="14"/>
      <color indexed="12"/>
      <name val="Arial"/>
      <family val="2"/>
    </font>
    <font>
      <u val="single"/>
      <sz val="14"/>
      <color indexed="36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AngsanaUPC"/>
      <family val="1"/>
    </font>
    <font>
      <sz val="16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94" fontId="1" fillId="0" borderId="0" xfId="38" applyFont="1" applyFill="1" applyAlignment="1">
      <alignment/>
    </xf>
    <xf numFmtId="0" fontId="4" fillId="0" borderId="0" xfId="38" applyNumberFormat="1" applyFont="1" applyFill="1" applyAlignment="1">
      <alignment/>
    </xf>
    <xf numFmtId="0" fontId="4" fillId="0" borderId="0" xfId="38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94" fontId="3" fillId="0" borderId="0" xfId="38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99" fontId="5" fillId="0" borderId="15" xfId="38" applyNumberFormat="1" applyFont="1" applyFill="1" applyBorder="1" applyAlignment="1">
      <alignment horizontal="center" vertical="center"/>
    </xf>
    <xf numFmtId="199" fontId="5" fillId="0" borderId="16" xfId="38" applyNumberFormat="1" applyFont="1" applyFill="1" applyBorder="1" applyAlignment="1">
      <alignment horizontal="center" vertical="center"/>
    </xf>
    <xf numFmtId="199" fontId="5" fillId="0" borderId="17" xfId="38" applyNumberFormat="1" applyFont="1" applyFill="1" applyBorder="1" applyAlignment="1">
      <alignment horizontal="center" vertical="center"/>
    </xf>
    <xf numFmtId="199" fontId="5" fillId="0" borderId="18" xfId="38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194" fontId="5" fillId="0" borderId="11" xfId="38" applyFont="1" applyFill="1" applyBorder="1" applyAlignment="1">
      <alignment horizontal="center"/>
    </xf>
    <xf numFmtId="194" fontId="5" fillId="0" borderId="12" xfId="38" applyFont="1" applyFill="1" applyBorder="1" applyAlignment="1">
      <alignment horizontal="center"/>
    </xf>
    <xf numFmtId="194" fontId="1" fillId="0" borderId="10" xfId="38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94" fontId="1" fillId="0" borderId="12" xfId="38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194" fontId="1" fillId="0" borderId="20" xfId="38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94" fontId="1" fillId="0" borderId="0" xfId="38" applyFont="1" applyFill="1" applyBorder="1" applyAlignment="1">
      <alignment/>
    </xf>
    <xf numFmtId="0" fontId="6" fillId="0" borderId="16" xfId="0" applyFont="1" applyFill="1" applyBorder="1" applyAlignment="1">
      <alignment/>
    </xf>
    <xf numFmtId="194" fontId="1" fillId="0" borderId="10" xfId="0" applyNumberFormat="1" applyFont="1" applyFill="1" applyBorder="1" applyAlignment="1">
      <alignment/>
    </xf>
    <xf numFmtId="194" fontId="26" fillId="0" borderId="11" xfId="38" applyFont="1" applyFill="1" applyBorder="1" applyAlignment="1">
      <alignment/>
    </xf>
    <xf numFmtId="0" fontId="27" fillId="0" borderId="11" xfId="0" applyFont="1" applyFill="1" applyBorder="1" applyAlignment="1">
      <alignment/>
    </xf>
    <xf numFmtId="194" fontId="26" fillId="0" borderId="11" xfId="0" applyNumberFormat="1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114800" y="238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SheetLayoutView="90" zoomScalePageLayoutView="0" workbookViewId="0" topLeftCell="A1">
      <selection activeCell="L5" sqref="L5"/>
    </sheetView>
  </sheetViews>
  <sheetFormatPr defaultColWidth="14.18359375" defaultRowHeight="18.75" customHeight="1"/>
  <cols>
    <col min="1" max="1" width="4.18359375" style="4" customWidth="1"/>
    <col min="2" max="2" width="14.54296875" style="1" customWidth="1"/>
    <col min="3" max="3" width="2.90625" style="17" customWidth="1"/>
    <col min="4" max="4" width="17.6328125" style="1" customWidth="1"/>
    <col min="5" max="5" width="5.2734375" style="4" customWidth="1"/>
    <col min="6" max="6" width="11.2734375" style="7" customWidth="1"/>
    <col min="7" max="7" width="5.2734375" style="1" hidden="1" customWidth="1"/>
    <col min="8" max="8" width="13.54296875" style="1" hidden="1" customWidth="1"/>
    <col min="9" max="9" width="11.54296875" style="1" customWidth="1"/>
    <col min="10" max="10" width="12.453125" style="4" customWidth="1"/>
    <col min="11" max="16384" width="14.18359375" style="1" customWidth="1"/>
  </cols>
  <sheetData>
    <row r="1" spans="1:16" ht="18.75" customHeight="1">
      <c r="A1" s="6" t="s">
        <v>92</v>
      </c>
      <c r="G1" s="8"/>
      <c r="H1" s="15" t="s">
        <v>88</v>
      </c>
      <c r="I1" s="4"/>
      <c r="J1" s="7"/>
      <c r="K1" s="9"/>
      <c r="L1" s="7"/>
      <c r="M1" s="15"/>
      <c r="N1" s="15"/>
      <c r="O1" s="15"/>
      <c r="P1" s="15"/>
    </row>
    <row r="2" spans="1:18" ht="18.75" customHeight="1">
      <c r="A2" s="27" t="s">
        <v>89</v>
      </c>
      <c r="B2" s="27"/>
      <c r="C2" s="27"/>
      <c r="D2" s="27"/>
      <c r="E2" s="27"/>
      <c r="F2" s="27"/>
      <c r="G2" s="27"/>
      <c r="H2" s="27"/>
      <c r="I2" s="27"/>
      <c r="J2" s="27"/>
      <c r="K2" s="14"/>
      <c r="L2" s="14"/>
      <c r="M2" s="14"/>
      <c r="N2" s="14"/>
      <c r="O2" s="14"/>
      <c r="P2" s="14"/>
      <c r="Q2" s="10"/>
      <c r="R2" s="10"/>
    </row>
    <row r="3" spans="1:18" ht="18.75" customHeight="1">
      <c r="A3" s="21" t="s">
        <v>84</v>
      </c>
      <c r="B3" s="21" t="s">
        <v>83</v>
      </c>
      <c r="C3" s="23" t="s">
        <v>82</v>
      </c>
      <c r="D3" s="24"/>
      <c r="E3" s="12"/>
      <c r="F3" s="28" t="s">
        <v>93</v>
      </c>
      <c r="G3" s="12"/>
      <c r="H3" s="12"/>
      <c r="I3" s="12"/>
      <c r="J3" s="12" t="s">
        <v>86</v>
      </c>
      <c r="K3" s="11"/>
      <c r="L3" s="11"/>
      <c r="M3" s="11"/>
      <c r="N3" s="11"/>
      <c r="O3" s="11"/>
      <c r="P3" s="11"/>
      <c r="Q3" s="10"/>
      <c r="R3" s="10"/>
    </row>
    <row r="4" spans="1:18" ht="18.75" customHeight="1">
      <c r="A4" s="22"/>
      <c r="B4" s="22"/>
      <c r="C4" s="25"/>
      <c r="D4" s="26"/>
      <c r="E4" s="13"/>
      <c r="F4" s="29" t="s">
        <v>94</v>
      </c>
      <c r="G4" s="13"/>
      <c r="H4" s="13"/>
      <c r="I4" s="13" t="s">
        <v>85</v>
      </c>
      <c r="J4" s="13" t="s">
        <v>87</v>
      </c>
      <c r="K4" s="11"/>
      <c r="L4" s="11"/>
      <c r="M4" s="11"/>
      <c r="N4" s="11"/>
      <c r="O4" s="11"/>
      <c r="P4" s="11"/>
      <c r="Q4" s="10"/>
      <c r="R4" s="10"/>
    </row>
    <row r="5" spans="1:10" ht="21" customHeight="1">
      <c r="A5" s="2">
        <v>1</v>
      </c>
      <c r="B5" s="3" t="s">
        <v>64</v>
      </c>
      <c r="C5" s="18" t="s">
        <v>81</v>
      </c>
      <c r="D5" s="16"/>
      <c r="E5" s="2" t="s">
        <v>95</v>
      </c>
      <c r="F5" s="30">
        <v>360000</v>
      </c>
      <c r="G5" s="3"/>
      <c r="H5" s="3"/>
      <c r="I5" s="45">
        <f>F5</f>
        <v>360000</v>
      </c>
      <c r="J5" s="2" t="s">
        <v>80</v>
      </c>
    </row>
    <row r="6" spans="1:10" ht="21" customHeight="1">
      <c r="A6" s="2">
        <v>2</v>
      </c>
      <c r="B6" s="3" t="s">
        <v>42</v>
      </c>
      <c r="C6" s="18" t="s">
        <v>0</v>
      </c>
      <c r="D6" s="16" t="s">
        <v>29</v>
      </c>
      <c r="E6" s="2" t="s">
        <v>95</v>
      </c>
      <c r="F6" s="30">
        <v>60000</v>
      </c>
      <c r="G6" s="3"/>
      <c r="H6" s="3"/>
      <c r="I6" s="45">
        <f aca="true" t="shared" si="0" ref="I6:I32">F6</f>
        <v>60000</v>
      </c>
      <c r="J6" s="2" t="s">
        <v>39</v>
      </c>
    </row>
    <row r="7" spans="1:10" ht="21" customHeight="1">
      <c r="A7" s="2">
        <v>3</v>
      </c>
      <c r="B7" s="3"/>
      <c r="C7" s="18" t="s">
        <v>38</v>
      </c>
      <c r="D7" s="16"/>
      <c r="E7" s="2" t="s">
        <v>95</v>
      </c>
      <c r="F7" s="30">
        <v>285000</v>
      </c>
      <c r="G7" s="3"/>
      <c r="H7" s="3"/>
      <c r="I7" s="45">
        <f t="shared" si="0"/>
        <v>285000</v>
      </c>
      <c r="J7" s="2" t="s">
        <v>37</v>
      </c>
    </row>
    <row r="8" spans="1:10" ht="21" customHeight="1">
      <c r="A8" s="2">
        <v>4</v>
      </c>
      <c r="B8" s="3"/>
      <c r="C8" s="18" t="s">
        <v>0</v>
      </c>
      <c r="D8" s="16" t="s">
        <v>36</v>
      </c>
      <c r="E8" s="2" t="s">
        <v>95</v>
      </c>
      <c r="F8" s="30">
        <v>15000</v>
      </c>
      <c r="G8" s="3"/>
      <c r="H8" s="3"/>
      <c r="I8" s="45">
        <f t="shared" si="0"/>
        <v>15000</v>
      </c>
      <c r="J8" s="2" t="s">
        <v>35</v>
      </c>
    </row>
    <row r="9" spans="1:10" ht="21" customHeight="1">
      <c r="A9" s="2">
        <v>5</v>
      </c>
      <c r="B9" s="3" t="s">
        <v>75</v>
      </c>
      <c r="C9" s="18" t="s">
        <v>0</v>
      </c>
      <c r="D9" s="16" t="s">
        <v>63</v>
      </c>
      <c r="E9" s="2" t="s">
        <v>95</v>
      </c>
      <c r="F9" s="30">
        <v>65000</v>
      </c>
      <c r="G9" s="3"/>
      <c r="H9" s="3"/>
      <c r="I9" s="45">
        <f t="shared" si="0"/>
        <v>65000</v>
      </c>
      <c r="J9" s="2" t="s">
        <v>62</v>
      </c>
    </row>
    <row r="10" spans="1:10" ht="21" customHeight="1">
      <c r="A10" s="2">
        <v>6</v>
      </c>
      <c r="B10" s="3" t="s">
        <v>61</v>
      </c>
      <c r="C10" s="18" t="s">
        <v>0</v>
      </c>
      <c r="D10" s="16" t="s">
        <v>61</v>
      </c>
      <c r="E10" s="2" t="s">
        <v>95</v>
      </c>
      <c r="F10" s="30">
        <v>95000</v>
      </c>
      <c r="G10" s="3"/>
      <c r="H10" s="3"/>
      <c r="I10" s="45">
        <f t="shared" si="0"/>
        <v>95000</v>
      </c>
      <c r="J10" s="2" t="s">
        <v>60</v>
      </c>
    </row>
    <row r="11" spans="1:10" ht="21" customHeight="1">
      <c r="A11" s="2">
        <v>7</v>
      </c>
      <c r="B11" s="3" t="s">
        <v>54</v>
      </c>
      <c r="C11" s="18" t="s">
        <v>0</v>
      </c>
      <c r="D11" s="16" t="s">
        <v>51</v>
      </c>
      <c r="E11" s="2" t="s">
        <v>95</v>
      </c>
      <c r="F11" s="30">
        <v>75000</v>
      </c>
      <c r="G11" s="3"/>
      <c r="H11" s="3"/>
      <c r="I11" s="45">
        <f t="shared" si="0"/>
        <v>75000</v>
      </c>
      <c r="J11" s="2" t="s">
        <v>50</v>
      </c>
    </row>
    <row r="12" spans="1:10" ht="21" customHeight="1">
      <c r="A12" s="2">
        <v>8</v>
      </c>
      <c r="B12" s="3"/>
      <c r="C12" s="18" t="s">
        <v>0</v>
      </c>
      <c r="D12" s="16" t="s">
        <v>53</v>
      </c>
      <c r="E12" s="2" t="s">
        <v>95</v>
      </c>
      <c r="F12" s="30">
        <v>95000</v>
      </c>
      <c r="G12" s="3"/>
      <c r="H12" s="3"/>
      <c r="I12" s="45">
        <f t="shared" si="0"/>
        <v>95000</v>
      </c>
      <c r="J12" s="2" t="s">
        <v>52</v>
      </c>
    </row>
    <row r="13" spans="1:10" ht="23.25" customHeight="1">
      <c r="A13" s="2">
        <v>9</v>
      </c>
      <c r="B13" s="3" t="s">
        <v>59</v>
      </c>
      <c r="C13" s="18" t="s">
        <v>0</v>
      </c>
      <c r="D13" s="16" t="s">
        <v>58</v>
      </c>
      <c r="E13" s="2" t="s">
        <v>95</v>
      </c>
      <c r="F13" s="30">
        <v>50000</v>
      </c>
      <c r="G13" s="3"/>
      <c r="H13" s="3"/>
      <c r="I13" s="45">
        <f t="shared" si="0"/>
        <v>50000</v>
      </c>
      <c r="J13" s="2" t="s">
        <v>57</v>
      </c>
    </row>
    <row r="14" spans="1:10" ht="23.25" customHeight="1">
      <c r="A14" s="2">
        <v>10</v>
      </c>
      <c r="B14" s="3"/>
      <c r="C14" s="18" t="s">
        <v>0</v>
      </c>
      <c r="D14" s="16" t="s">
        <v>56</v>
      </c>
      <c r="E14" s="2" t="s">
        <v>95</v>
      </c>
      <c r="F14" s="30">
        <v>35000</v>
      </c>
      <c r="G14" s="3"/>
      <c r="H14" s="3"/>
      <c r="I14" s="45">
        <f t="shared" si="0"/>
        <v>35000</v>
      </c>
      <c r="J14" s="2" t="s">
        <v>55</v>
      </c>
    </row>
    <row r="15" spans="1:10" ht="23.25" customHeight="1">
      <c r="A15" s="2">
        <v>11</v>
      </c>
      <c r="B15" s="3" t="s">
        <v>49</v>
      </c>
      <c r="C15" s="18" t="s">
        <v>0</v>
      </c>
      <c r="D15" s="16" t="s">
        <v>46</v>
      </c>
      <c r="E15" s="2" t="s">
        <v>95</v>
      </c>
      <c r="F15" s="30">
        <v>360000</v>
      </c>
      <c r="G15" s="3"/>
      <c r="H15" s="3"/>
      <c r="I15" s="45">
        <f t="shared" si="0"/>
        <v>360000</v>
      </c>
      <c r="J15" s="2" t="s">
        <v>45</v>
      </c>
    </row>
    <row r="16" spans="1:10" ht="23.25" customHeight="1">
      <c r="A16" s="2">
        <v>12</v>
      </c>
      <c r="B16" s="3"/>
      <c r="C16" s="18" t="s">
        <v>0</v>
      </c>
      <c r="D16" s="16" t="s">
        <v>44</v>
      </c>
      <c r="E16" s="2" t="s">
        <v>95</v>
      </c>
      <c r="F16" s="30">
        <v>80000</v>
      </c>
      <c r="G16" s="3"/>
      <c r="H16" s="3"/>
      <c r="I16" s="45">
        <f t="shared" si="0"/>
        <v>80000</v>
      </c>
      <c r="J16" s="2" t="s">
        <v>43</v>
      </c>
    </row>
    <row r="17" spans="1:10" ht="23.25" customHeight="1">
      <c r="A17" s="2">
        <v>13</v>
      </c>
      <c r="B17" s="3"/>
      <c r="C17" s="18" t="s">
        <v>79</v>
      </c>
      <c r="D17" s="16"/>
      <c r="E17" s="2" t="s">
        <v>95</v>
      </c>
      <c r="F17" s="30">
        <v>180000</v>
      </c>
      <c r="G17" s="3"/>
      <c r="H17" s="3"/>
      <c r="I17" s="45">
        <f t="shared" si="0"/>
        <v>180000</v>
      </c>
      <c r="J17" s="2" t="s">
        <v>78</v>
      </c>
    </row>
    <row r="18" spans="1:10" ht="23.25" customHeight="1">
      <c r="A18" s="2">
        <v>14</v>
      </c>
      <c r="B18" s="3" t="s">
        <v>64</v>
      </c>
      <c r="C18" s="18" t="s">
        <v>0</v>
      </c>
      <c r="D18" s="16" t="s">
        <v>74</v>
      </c>
      <c r="E18" s="2" t="s">
        <v>95</v>
      </c>
      <c r="F18" s="30">
        <v>95000</v>
      </c>
      <c r="G18" s="3"/>
      <c r="H18" s="3"/>
      <c r="I18" s="45">
        <f t="shared" si="0"/>
        <v>95000</v>
      </c>
      <c r="J18" s="2" t="s">
        <v>73</v>
      </c>
    </row>
    <row r="19" spans="1:10" ht="23.25" customHeight="1">
      <c r="A19" s="2">
        <v>15</v>
      </c>
      <c r="B19" s="3"/>
      <c r="C19" s="18" t="s">
        <v>0</v>
      </c>
      <c r="D19" s="16" t="s">
        <v>70</v>
      </c>
      <c r="E19" s="2" t="s">
        <v>95</v>
      </c>
      <c r="F19" s="30">
        <v>105000</v>
      </c>
      <c r="G19" s="3"/>
      <c r="H19" s="3"/>
      <c r="I19" s="45">
        <f t="shared" si="0"/>
        <v>105000</v>
      </c>
      <c r="J19" s="2" t="s">
        <v>69</v>
      </c>
    </row>
    <row r="20" spans="1:10" ht="23.25" customHeight="1">
      <c r="A20" s="2">
        <v>16</v>
      </c>
      <c r="B20" s="3"/>
      <c r="C20" s="18" t="s">
        <v>0</v>
      </c>
      <c r="D20" s="16" t="s">
        <v>72</v>
      </c>
      <c r="E20" s="2" t="s">
        <v>95</v>
      </c>
      <c r="F20" s="30">
        <v>95000</v>
      </c>
      <c r="G20" s="3"/>
      <c r="H20" s="3"/>
      <c r="I20" s="45">
        <f t="shared" si="0"/>
        <v>95000</v>
      </c>
      <c r="J20" s="2" t="s">
        <v>71</v>
      </c>
    </row>
    <row r="21" spans="1:10" ht="21" customHeight="1">
      <c r="A21" s="2">
        <v>17</v>
      </c>
      <c r="B21" s="3" t="s">
        <v>17</v>
      </c>
      <c r="C21" s="18" t="s">
        <v>0</v>
      </c>
      <c r="D21" s="16" t="s">
        <v>16</v>
      </c>
      <c r="E21" s="2" t="s">
        <v>95</v>
      </c>
      <c r="F21" s="30">
        <v>30000</v>
      </c>
      <c r="G21" s="3"/>
      <c r="H21" s="3"/>
      <c r="I21" s="45">
        <f t="shared" si="0"/>
        <v>30000</v>
      </c>
      <c r="J21" s="2" t="s">
        <v>15</v>
      </c>
    </row>
    <row r="22" spans="1:10" ht="21" customHeight="1">
      <c r="A22" s="2">
        <v>18</v>
      </c>
      <c r="B22" s="3"/>
      <c r="C22" s="18" t="s">
        <v>0</v>
      </c>
      <c r="D22" s="16" t="s">
        <v>12</v>
      </c>
      <c r="E22" s="2" t="s">
        <v>95</v>
      </c>
      <c r="F22" s="30">
        <v>60000</v>
      </c>
      <c r="G22" s="3"/>
      <c r="H22" s="3"/>
      <c r="I22" s="45">
        <f t="shared" si="0"/>
        <v>60000</v>
      </c>
      <c r="J22" s="2" t="s">
        <v>11</v>
      </c>
    </row>
    <row r="23" spans="1:10" ht="21" customHeight="1">
      <c r="A23" s="2">
        <v>19</v>
      </c>
      <c r="B23" s="3"/>
      <c r="C23" s="18" t="s">
        <v>0</v>
      </c>
      <c r="D23" s="16" t="s">
        <v>19</v>
      </c>
      <c r="E23" s="2" t="s">
        <v>95</v>
      </c>
      <c r="F23" s="30">
        <v>335000</v>
      </c>
      <c r="G23" s="3"/>
      <c r="H23" s="3"/>
      <c r="I23" s="45">
        <f t="shared" si="0"/>
        <v>335000</v>
      </c>
      <c r="J23" s="2" t="s">
        <v>18</v>
      </c>
    </row>
    <row r="24" spans="1:10" ht="21" customHeight="1">
      <c r="A24" s="2">
        <v>20</v>
      </c>
      <c r="B24" s="3" t="s">
        <v>7</v>
      </c>
      <c r="C24" s="18" t="s">
        <v>0</v>
      </c>
      <c r="D24" s="16" t="s">
        <v>6</v>
      </c>
      <c r="E24" s="2" t="s">
        <v>95</v>
      </c>
      <c r="F24" s="30">
        <v>135000</v>
      </c>
      <c r="G24" s="3"/>
      <c r="H24" s="3"/>
      <c r="I24" s="45">
        <f t="shared" si="0"/>
        <v>135000</v>
      </c>
      <c r="J24" s="2" t="s">
        <v>5</v>
      </c>
    </row>
    <row r="25" spans="1:10" ht="21" customHeight="1">
      <c r="A25" s="2">
        <v>21</v>
      </c>
      <c r="B25" s="3"/>
      <c r="C25" s="18" t="s">
        <v>34</v>
      </c>
      <c r="D25" s="16"/>
      <c r="E25" s="2" t="s">
        <v>95</v>
      </c>
      <c r="F25" s="30">
        <v>60000</v>
      </c>
      <c r="G25" s="3"/>
      <c r="H25" s="3"/>
      <c r="I25" s="45">
        <f t="shared" si="0"/>
        <v>60000</v>
      </c>
      <c r="J25" s="2" t="s">
        <v>33</v>
      </c>
    </row>
    <row r="26" spans="1:10" ht="21" customHeight="1">
      <c r="A26" s="2">
        <v>22</v>
      </c>
      <c r="B26" s="3"/>
      <c r="C26" s="18" t="s">
        <v>0</v>
      </c>
      <c r="D26" s="16" t="s">
        <v>2</v>
      </c>
      <c r="E26" s="2" t="s">
        <v>95</v>
      </c>
      <c r="F26" s="30">
        <v>30000</v>
      </c>
      <c r="G26" s="3"/>
      <c r="H26" s="3"/>
      <c r="I26" s="45">
        <f t="shared" si="0"/>
        <v>30000</v>
      </c>
      <c r="J26" s="2" t="s">
        <v>1</v>
      </c>
    </row>
    <row r="27" spans="1:10" ht="21" customHeight="1">
      <c r="A27" s="2">
        <v>23</v>
      </c>
      <c r="B27" s="3"/>
      <c r="C27" s="18" t="s">
        <v>0</v>
      </c>
      <c r="D27" s="16" t="s">
        <v>4</v>
      </c>
      <c r="E27" s="2" t="s">
        <v>95</v>
      </c>
      <c r="F27" s="30">
        <v>60000</v>
      </c>
      <c r="G27" s="3"/>
      <c r="H27" s="3"/>
      <c r="I27" s="45">
        <f t="shared" si="0"/>
        <v>60000</v>
      </c>
      <c r="J27" s="2" t="s">
        <v>3</v>
      </c>
    </row>
    <row r="28" spans="1:10" ht="21" customHeight="1">
      <c r="A28" s="2">
        <v>24</v>
      </c>
      <c r="B28" s="3" t="s">
        <v>10</v>
      </c>
      <c r="C28" s="18" t="s">
        <v>0</v>
      </c>
      <c r="D28" s="16" t="s">
        <v>9</v>
      </c>
      <c r="E28" s="2" t="s">
        <v>95</v>
      </c>
      <c r="F28" s="30">
        <v>60000</v>
      </c>
      <c r="G28" s="3"/>
      <c r="H28" s="3"/>
      <c r="I28" s="45">
        <f t="shared" si="0"/>
        <v>60000</v>
      </c>
      <c r="J28" s="2" t="s">
        <v>8</v>
      </c>
    </row>
    <row r="29" spans="1:10" ht="21" customHeight="1">
      <c r="A29" s="2">
        <v>25</v>
      </c>
      <c r="B29" s="3" t="s">
        <v>30</v>
      </c>
      <c r="C29" s="18" t="s">
        <v>0</v>
      </c>
      <c r="D29" s="16" t="s">
        <v>25</v>
      </c>
      <c r="E29" s="2" t="s">
        <v>95</v>
      </c>
      <c r="F29" s="30">
        <v>315000</v>
      </c>
      <c r="G29" s="3"/>
      <c r="H29" s="3"/>
      <c r="I29" s="45">
        <f t="shared" si="0"/>
        <v>315000</v>
      </c>
      <c r="J29" s="2" t="s">
        <v>24</v>
      </c>
    </row>
    <row r="30" spans="1:10" ht="21" customHeight="1">
      <c r="A30" s="2">
        <v>26</v>
      </c>
      <c r="B30" s="3"/>
      <c r="C30" s="18" t="s">
        <v>0</v>
      </c>
      <c r="D30" s="16" t="s">
        <v>27</v>
      </c>
      <c r="E30" s="2" t="s">
        <v>95</v>
      </c>
      <c r="F30" s="30">
        <v>30000</v>
      </c>
      <c r="G30" s="3"/>
      <c r="H30" s="3"/>
      <c r="I30" s="45">
        <f t="shared" si="0"/>
        <v>30000</v>
      </c>
      <c r="J30" s="2" t="s">
        <v>26</v>
      </c>
    </row>
    <row r="31" spans="1:10" ht="21" customHeight="1">
      <c r="A31" s="2">
        <v>27</v>
      </c>
      <c r="B31" s="3"/>
      <c r="C31" s="18" t="s">
        <v>90</v>
      </c>
      <c r="D31" s="16" t="s">
        <v>29</v>
      </c>
      <c r="E31" s="2" t="s">
        <v>95</v>
      </c>
      <c r="F31" s="30">
        <v>130000</v>
      </c>
      <c r="G31" s="3"/>
      <c r="H31" s="3"/>
      <c r="I31" s="45">
        <f t="shared" si="0"/>
        <v>130000</v>
      </c>
      <c r="J31" s="2" t="s">
        <v>28</v>
      </c>
    </row>
    <row r="32" spans="1:10" ht="21" customHeight="1">
      <c r="A32" s="2">
        <v>28</v>
      </c>
      <c r="B32" s="3"/>
      <c r="C32" s="18" t="s">
        <v>32</v>
      </c>
      <c r="D32" s="16"/>
      <c r="E32" s="2" t="s">
        <v>95</v>
      </c>
      <c r="F32" s="30">
        <v>60000</v>
      </c>
      <c r="G32" s="3"/>
      <c r="H32" s="3"/>
      <c r="I32" s="45">
        <f t="shared" si="0"/>
        <v>60000</v>
      </c>
      <c r="J32" s="2" t="s">
        <v>31</v>
      </c>
    </row>
    <row r="33" spans="1:10" ht="21" customHeight="1">
      <c r="A33" s="2"/>
      <c r="B33" s="3"/>
      <c r="C33" s="18"/>
      <c r="D33" s="16"/>
      <c r="E33" s="2"/>
      <c r="F33" s="30"/>
      <c r="G33" s="3"/>
      <c r="H33" s="3"/>
      <c r="I33" s="3"/>
      <c r="J33" s="2"/>
    </row>
    <row r="34" spans="1:10" ht="25.5" customHeight="1">
      <c r="A34" s="31"/>
      <c r="B34" s="32"/>
      <c r="C34" s="33"/>
      <c r="D34" s="44" t="s">
        <v>91</v>
      </c>
      <c r="E34" s="2"/>
      <c r="F34" s="46">
        <f>SUM(F5:F33)</f>
        <v>3355000</v>
      </c>
      <c r="G34" s="47"/>
      <c r="H34" s="47"/>
      <c r="I34" s="48">
        <f>SUM(I5:I33)</f>
        <v>3355000</v>
      </c>
      <c r="J34" s="31"/>
    </row>
    <row r="35" spans="1:10" s="40" customFormat="1" ht="21" customHeight="1">
      <c r="A35" s="39"/>
      <c r="E35" s="39"/>
      <c r="F35" s="41"/>
      <c r="J35" s="39"/>
    </row>
    <row r="36" spans="1:10" s="17" customFormat="1" ht="21" customHeight="1">
      <c r="A36" s="42"/>
      <c r="E36" s="42"/>
      <c r="F36" s="43"/>
      <c r="J36" s="42"/>
    </row>
    <row r="37" spans="1:10" s="17" customFormat="1" ht="21" customHeight="1">
      <c r="A37" s="42"/>
      <c r="E37" s="42"/>
      <c r="F37" s="43"/>
      <c r="J37" s="42"/>
    </row>
    <row r="38" spans="1:10" s="17" customFormat="1" ht="21" customHeight="1">
      <c r="A38" s="42"/>
      <c r="E38" s="42"/>
      <c r="F38" s="43"/>
      <c r="J38" s="42"/>
    </row>
    <row r="39" spans="1:10" s="17" customFormat="1" ht="21" customHeight="1">
      <c r="A39" s="42"/>
      <c r="E39" s="42"/>
      <c r="F39" s="43"/>
      <c r="J39" s="42"/>
    </row>
    <row r="40" spans="1:10" s="17" customFormat="1" ht="21" customHeight="1">
      <c r="A40" s="42"/>
      <c r="E40" s="42"/>
      <c r="F40" s="43"/>
      <c r="J40" s="42"/>
    </row>
    <row r="41" spans="1:10" s="17" customFormat="1" ht="21" customHeight="1">
      <c r="A41" s="42"/>
      <c r="E41" s="42"/>
      <c r="F41" s="43"/>
      <c r="J41" s="42"/>
    </row>
    <row r="42" spans="1:10" s="17" customFormat="1" ht="21" customHeight="1">
      <c r="A42" s="42"/>
      <c r="E42" s="42"/>
      <c r="F42" s="43"/>
      <c r="J42" s="42"/>
    </row>
    <row r="43" spans="1:10" s="17" customFormat="1" ht="21" customHeight="1">
      <c r="A43" s="42"/>
      <c r="E43" s="42"/>
      <c r="F43" s="43"/>
      <c r="J43" s="42"/>
    </row>
    <row r="44" spans="1:10" s="17" customFormat="1" ht="21" customHeight="1">
      <c r="A44" s="42"/>
      <c r="E44" s="42"/>
      <c r="F44" s="43"/>
      <c r="J44" s="42"/>
    </row>
    <row r="45" spans="1:10" s="17" customFormat="1" ht="21" customHeight="1">
      <c r="A45" s="42"/>
      <c r="E45" s="42"/>
      <c r="F45" s="43"/>
      <c r="J45" s="42"/>
    </row>
    <row r="46" spans="1:10" s="17" customFormat="1" ht="21" customHeight="1">
      <c r="A46" s="42"/>
      <c r="E46" s="42"/>
      <c r="F46" s="43"/>
      <c r="J46" s="42"/>
    </row>
    <row r="47" spans="1:10" s="17" customFormat="1" ht="21" customHeight="1">
      <c r="A47" s="42"/>
      <c r="E47" s="42"/>
      <c r="F47" s="43"/>
      <c r="J47" s="42"/>
    </row>
    <row r="48" spans="1:10" s="17" customFormat="1" ht="21" customHeight="1">
      <c r="A48" s="42"/>
      <c r="E48" s="42"/>
      <c r="F48" s="43"/>
      <c r="J48" s="42"/>
    </row>
    <row r="49" spans="1:10" s="17" customFormat="1" ht="21" customHeight="1">
      <c r="A49" s="42"/>
      <c r="E49" s="42"/>
      <c r="F49" s="43"/>
      <c r="J49" s="42"/>
    </row>
    <row r="50" spans="1:10" ht="21" customHeight="1">
      <c r="A50" s="34"/>
      <c r="B50" s="35"/>
      <c r="C50" s="36"/>
      <c r="D50" s="37"/>
      <c r="E50" s="34"/>
      <c r="F50" s="38"/>
      <c r="G50" s="35"/>
      <c r="H50" s="35"/>
      <c r="I50" s="35"/>
      <c r="J50" s="34"/>
    </row>
    <row r="51" spans="1:10" ht="21" customHeight="1">
      <c r="A51" s="2"/>
      <c r="B51" s="3"/>
      <c r="C51" s="18"/>
      <c r="D51" s="16"/>
      <c r="E51" s="2"/>
      <c r="F51" s="30"/>
      <c r="G51" s="3"/>
      <c r="H51" s="3"/>
      <c r="I51" s="3"/>
      <c r="J51" s="2"/>
    </row>
    <row r="52" spans="1:10" ht="21" customHeight="1">
      <c r="A52" s="2"/>
      <c r="B52" s="3"/>
      <c r="C52" s="18"/>
      <c r="D52" s="16"/>
      <c r="E52" s="2"/>
      <c r="F52" s="30"/>
      <c r="G52" s="3"/>
      <c r="H52" s="3"/>
      <c r="I52" s="3"/>
      <c r="J52" s="2"/>
    </row>
    <row r="53" spans="1:10" ht="21" customHeight="1">
      <c r="A53" s="2"/>
      <c r="B53" s="3"/>
      <c r="C53" s="18"/>
      <c r="D53" s="16"/>
      <c r="E53" s="2"/>
      <c r="F53" s="30"/>
      <c r="G53" s="3"/>
      <c r="H53" s="3"/>
      <c r="I53" s="3"/>
      <c r="J53" s="2"/>
    </row>
    <row r="54" spans="1:10" ht="21" customHeight="1">
      <c r="A54" s="2"/>
      <c r="B54" s="3"/>
      <c r="C54" s="18"/>
      <c r="D54" s="16"/>
      <c r="E54" s="2"/>
      <c r="F54" s="30"/>
      <c r="G54" s="3"/>
      <c r="H54" s="3"/>
      <c r="I54" s="3"/>
      <c r="J54" s="2"/>
    </row>
    <row r="55" spans="1:10" ht="21" customHeight="1">
      <c r="A55" s="2"/>
      <c r="B55" s="3"/>
      <c r="C55" s="18"/>
      <c r="D55" s="16"/>
      <c r="E55" s="2"/>
      <c r="F55" s="30"/>
      <c r="G55" s="3"/>
      <c r="H55" s="3"/>
      <c r="I55" s="3"/>
      <c r="J55" s="2"/>
    </row>
    <row r="56" spans="1:10" ht="21" customHeight="1">
      <c r="A56" s="5">
        <v>11</v>
      </c>
      <c r="B56" s="3" t="s">
        <v>54</v>
      </c>
      <c r="C56" s="18" t="s">
        <v>77</v>
      </c>
      <c r="D56" s="16"/>
      <c r="E56" s="2"/>
      <c r="F56" s="30"/>
      <c r="G56" s="3"/>
      <c r="H56" s="3"/>
      <c r="I56" s="3"/>
      <c r="J56" s="2" t="s">
        <v>76</v>
      </c>
    </row>
    <row r="57" spans="1:10" ht="21" customHeight="1">
      <c r="A57" s="2">
        <v>30</v>
      </c>
      <c r="B57" s="3"/>
      <c r="C57" s="18" t="s">
        <v>0</v>
      </c>
      <c r="D57" s="16" t="s">
        <v>68</v>
      </c>
      <c r="E57" s="2"/>
      <c r="F57" s="30"/>
      <c r="G57" s="3"/>
      <c r="H57" s="3"/>
      <c r="I57" s="3"/>
      <c r="J57" s="2" t="s">
        <v>67</v>
      </c>
    </row>
    <row r="58" spans="1:10" ht="21" customHeight="1">
      <c r="A58" s="2">
        <v>32</v>
      </c>
      <c r="B58" s="3"/>
      <c r="C58" s="18" t="s">
        <v>0</v>
      </c>
      <c r="D58" s="16" t="s">
        <v>66</v>
      </c>
      <c r="E58" s="2"/>
      <c r="F58" s="30"/>
      <c r="G58" s="3"/>
      <c r="H58" s="3"/>
      <c r="I58" s="3"/>
      <c r="J58" s="2" t="s">
        <v>65</v>
      </c>
    </row>
    <row r="59" spans="1:10" ht="21" customHeight="1">
      <c r="A59" s="5">
        <v>84</v>
      </c>
      <c r="B59" s="3" t="s">
        <v>49</v>
      </c>
      <c r="C59" s="18" t="s">
        <v>0</v>
      </c>
      <c r="D59" s="16" t="s">
        <v>48</v>
      </c>
      <c r="E59" s="2"/>
      <c r="F59" s="30"/>
      <c r="G59" s="3"/>
      <c r="H59" s="3"/>
      <c r="I59" s="3"/>
      <c r="J59" s="2" t="s">
        <v>47</v>
      </c>
    </row>
    <row r="60" spans="1:10" ht="21" customHeight="1">
      <c r="A60" s="2">
        <v>85</v>
      </c>
      <c r="B60" s="3"/>
      <c r="C60" s="18" t="s">
        <v>0</v>
      </c>
      <c r="D60" s="16" t="s">
        <v>46</v>
      </c>
      <c r="E60" s="2"/>
      <c r="F60" s="30"/>
      <c r="G60" s="3"/>
      <c r="H60" s="3"/>
      <c r="I60" s="3"/>
      <c r="J60" s="2" t="s">
        <v>45</v>
      </c>
    </row>
    <row r="61" spans="1:10" ht="21" customHeight="1">
      <c r="A61" s="5">
        <v>89</v>
      </c>
      <c r="B61" s="3" t="s">
        <v>42</v>
      </c>
      <c r="C61" s="18" t="s">
        <v>0</v>
      </c>
      <c r="D61" s="16" t="s">
        <v>41</v>
      </c>
      <c r="E61" s="2"/>
      <c r="F61" s="30"/>
      <c r="G61" s="3"/>
      <c r="H61" s="3"/>
      <c r="I61" s="3"/>
      <c r="J61" s="2" t="s">
        <v>40</v>
      </c>
    </row>
    <row r="62" spans="1:10" ht="21" customHeight="1">
      <c r="A62" s="5">
        <v>93</v>
      </c>
      <c r="B62" s="3"/>
      <c r="C62" s="18" t="s">
        <v>0</v>
      </c>
      <c r="D62" s="16" t="s">
        <v>29</v>
      </c>
      <c r="E62" s="2"/>
      <c r="F62" s="30"/>
      <c r="G62" s="3"/>
      <c r="H62" s="3"/>
      <c r="I62" s="3"/>
      <c r="J62" s="2" t="s">
        <v>39</v>
      </c>
    </row>
    <row r="63" spans="1:10" ht="21" customHeight="1">
      <c r="A63" s="5">
        <v>108</v>
      </c>
      <c r="B63" s="3" t="s">
        <v>30</v>
      </c>
      <c r="C63" s="18" t="s">
        <v>32</v>
      </c>
      <c r="D63" s="16"/>
      <c r="E63" s="2"/>
      <c r="F63" s="30"/>
      <c r="G63" s="3"/>
      <c r="H63" s="3"/>
      <c r="I63" s="3"/>
      <c r="J63" s="2" t="s">
        <v>31</v>
      </c>
    </row>
    <row r="64" spans="1:10" ht="21" customHeight="1">
      <c r="A64" s="2">
        <v>113</v>
      </c>
      <c r="B64" s="3"/>
      <c r="C64" s="18" t="s">
        <v>0</v>
      </c>
      <c r="D64" s="16" t="s">
        <v>27</v>
      </c>
      <c r="E64" s="2"/>
      <c r="F64" s="30"/>
      <c r="G64" s="3"/>
      <c r="H64" s="3"/>
      <c r="I64" s="3"/>
      <c r="J64" s="2" t="s">
        <v>26</v>
      </c>
    </row>
    <row r="65" spans="1:10" ht="21" customHeight="1">
      <c r="A65" s="5">
        <v>114</v>
      </c>
      <c r="B65" s="3"/>
      <c r="C65" s="18" t="s">
        <v>0</v>
      </c>
      <c r="D65" s="16" t="s">
        <v>25</v>
      </c>
      <c r="E65" s="2"/>
      <c r="F65" s="30"/>
      <c r="G65" s="3"/>
      <c r="H65" s="3"/>
      <c r="I65" s="3"/>
      <c r="J65" s="2" t="s">
        <v>24</v>
      </c>
    </row>
    <row r="66" spans="1:10" ht="21" customHeight="1">
      <c r="A66" s="5">
        <v>119</v>
      </c>
      <c r="B66" s="3"/>
      <c r="C66" s="18" t="s">
        <v>0</v>
      </c>
      <c r="D66" s="16" t="s">
        <v>23</v>
      </c>
      <c r="E66" s="2"/>
      <c r="F66" s="30"/>
      <c r="G66" s="3"/>
      <c r="H66" s="3"/>
      <c r="I66" s="3"/>
      <c r="J66" s="2" t="s">
        <v>22</v>
      </c>
    </row>
    <row r="67" spans="1:10" ht="21" customHeight="1">
      <c r="A67" s="2">
        <v>120</v>
      </c>
      <c r="B67" s="3" t="s">
        <v>17</v>
      </c>
      <c r="C67" s="18" t="s">
        <v>0</v>
      </c>
      <c r="D67" s="16" t="s">
        <v>21</v>
      </c>
      <c r="E67" s="2"/>
      <c r="F67" s="30"/>
      <c r="G67" s="3"/>
      <c r="H67" s="3"/>
      <c r="I67" s="3"/>
      <c r="J67" s="2" t="s">
        <v>20</v>
      </c>
    </row>
    <row r="68" spans="1:10" ht="21" customHeight="1">
      <c r="A68" s="2">
        <v>124</v>
      </c>
      <c r="B68" s="3"/>
      <c r="C68" s="18" t="s">
        <v>0</v>
      </c>
      <c r="D68" s="16" t="s">
        <v>16</v>
      </c>
      <c r="E68" s="2"/>
      <c r="F68" s="30"/>
      <c r="G68" s="3"/>
      <c r="H68" s="3"/>
      <c r="I68" s="3"/>
      <c r="J68" s="2" t="s">
        <v>15</v>
      </c>
    </row>
    <row r="69" spans="1:10" ht="21" customHeight="1">
      <c r="A69" s="5">
        <v>125</v>
      </c>
      <c r="B69" s="3"/>
      <c r="C69" s="18" t="s">
        <v>0</v>
      </c>
      <c r="D69" s="16" t="s">
        <v>14</v>
      </c>
      <c r="E69" s="2"/>
      <c r="F69" s="30"/>
      <c r="G69" s="3"/>
      <c r="H69" s="3"/>
      <c r="I69" s="3"/>
      <c r="J69" s="2" t="s">
        <v>13</v>
      </c>
    </row>
    <row r="70" spans="1:10" ht="21" customHeight="1">
      <c r="A70" s="5">
        <v>130</v>
      </c>
      <c r="B70" s="3"/>
      <c r="C70" s="18" t="s">
        <v>0</v>
      </c>
      <c r="D70" s="16" t="s">
        <v>12</v>
      </c>
      <c r="E70" s="2"/>
      <c r="F70" s="30"/>
      <c r="G70" s="3"/>
      <c r="H70" s="3"/>
      <c r="I70" s="3"/>
      <c r="J70" s="2" t="s">
        <v>11</v>
      </c>
    </row>
    <row r="71" spans="1:10" ht="21" customHeight="1">
      <c r="A71" s="2"/>
      <c r="B71" s="20" t="s">
        <v>85</v>
      </c>
      <c r="C71" s="3"/>
      <c r="D71" s="3"/>
      <c r="E71" s="2"/>
      <c r="F71" s="30">
        <f>SUM(F5:F70)</f>
        <v>6710000</v>
      </c>
      <c r="G71" s="3"/>
      <c r="H71" s="19">
        <f>SUM(H5:H70)</f>
        <v>0</v>
      </c>
      <c r="I71" s="19">
        <f>SUM(I5:I70)</f>
        <v>6710000</v>
      </c>
      <c r="J71" s="2"/>
    </row>
    <row r="72" ht="21" customHeight="1"/>
    <row r="73" ht="21" customHeight="1"/>
    <row r="74" ht="21" customHeight="1"/>
  </sheetData>
  <sheetProtection/>
  <mergeCells count="4">
    <mergeCell ref="A3:A4"/>
    <mergeCell ref="B3:B4"/>
    <mergeCell ref="C3:D4"/>
    <mergeCell ref="A2:J2"/>
  </mergeCells>
  <printOptions/>
  <pageMargins left="1.75" right="0.15748031496062992" top="0.4724409448818898" bottom="0.35433070866141736" header="0.1968503937007874" footer="0.4330708661417323"/>
  <pageSetup horizontalDpi="600" verticalDpi="600" orientation="landscape" paperSize="9" r:id="rId2"/>
  <headerFooter alignWithMargins="0">
    <oddHeader>&amp;R&amp;10หน้าที่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Ultranet</cp:lastModifiedBy>
  <cp:lastPrinted>2012-08-23T14:09:25Z</cp:lastPrinted>
  <dcterms:created xsi:type="dcterms:W3CDTF">2008-10-29T10:16:00Z</dcterms:created>
  <dcterms:modified xsi:type="dcterms:W3CDTF">2012-08-23T14:15:19Z</dcterms:modified>
  <cp:category/>
  <cp:version/>
  <cp:contentType/>
  <cp:contentStatus/>
</cp:coreProperties>
</file>