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780" activeTab="0"/>
  </bookViews>
  <sheets>
    <sheet name="dbu_report_summary_dbu_2564_ACC" sheetId="1" r:id="rId1"/>
  </sheets>
  <definedNames/>
  <calcPr fullCalcOnLoad="1"/>
</workbook>
</file>

<file path=xl/sharedStrings.xml><?xml version="1.0" encoding="utf-8"?>
<sst xmlns="http://schemas.openxmlformats.org/spreadsheetml/2006/main" count="102" uniqueCount="78">
  <si>
    <t>-</t>
  </si>
  <si>
    <t>หัวข้อ</t>
  </si>
  <si>
    <t>x</t>
  </si>
  <si>
    <t>ลำดับ</t>
  </si>
  <si>
    <t>รหัส</t>
  </si>
  <si>
    <t>1</t>
  </si>
  <si>
    <t>รายรับ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</si>
  <si>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</si>
  <si>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</si>
  <si>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</si>
  <si>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</si>
  <si>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</si>
  <si>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</si>
  <si>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</si>
  <si>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</si>
  <si>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</si>
  <si>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</si>
  <si>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รายจ่าย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</si>
  <si>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</si>
  <si>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</si>
  <si>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</si>
  <si>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</si>
  <si>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</si>
  <si>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</si>
  <si>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</si>
  <si>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</si>
  <si>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</si>
  <si>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</si>
  <si>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</si>
  <si>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       ภาษีอากร</t>
  </si>
  <si>
    <t>       ค่าธรรมเนียมค่าปรับและใบอนุญาต</t>
  </si>
  <si>
    <t>       รายได้จากทรัพย์สิน</t>
  </si>
  <si>
    <t>       รายได้จากสาธารณูปโภคและการพาณิชย์</t>
  </si>
  <si>
    <t>       รายได้เบ็ดเตล็ด</t>
  </si>
  <si>
    <t>       รายได้จากทุน</t>
  </si>
  <si>
    <t>       ภาษีจัดสรร</t>
  </si>
  <si>
    <t>       เงินอุดหนุนทั่วไป</t>
  </si>
  <si>
    <t>       เงินอุดหนุนระบุวัตถุประสงค์/เฉพาะกิจ</t>
  </si>
  <si>
    <t>       งบกลาง</t>
  </si>
  <si>
    <t>       เงินเดือน (ฝ่ายการเมือง)</t>
  </si>
  <si>
    <t>       เงินเดือน (ฝ่ายประจำ)</t>
  </si>
  <si>
    <t>       ค่าตอบแทน</t>
  </si>
  <si>
    <t>       ค่าใช้สอย</t>
  </si>
  <si>
    <t>       ค่าวัสดุ</t>
  </si>
  <si>
    <t>       ค่าสาธารณูปโภค</t>
  </si>
  <si>
    <t>       ค่าครุภัณฑ์</t>
  </si>
  <si>
    <t>       ค่าที่ดินและสิ่งก่อสร้าง</t>
  </si>
  <si>
    <t>       รายจ่ายอื่น</t>
  </si>
  <si>
    <t>       เงินอุดหนุน</t>
  </si>
  <si>
    <t>ไตรมาสที่ 1</t>
  </si>
  <si>
    <t>ไตรมาสที่ 2</t>
  </si>
  <si>
    <t>ไตรมาสที่ 3</t>
  </si>
  <si>
    <t>รวม</t>
  </si>
  <si>
    <t>890</t>
  </si>
  <si>
    <t>894</t>
  </si>
  <si>
    <t>896</t>
  </si>
  <si>
    <t>898</t>
  </si>
  <si>
    <t>900</t>
  </si>
  <si>
    <t>902</t>
  </si>
  <si>
    <t>904</t>
  </si>
  <si>
    <t>906</t>
  </si>
  <si>
    <t>908</t>
  </si>
  <si>
    <t>910</t>
  </si>
  <si>
    <t>892</t>
  </si>
  <si>
    <t>912</t>
  </si>
  <si>
    <t>914</t>
  </si>
  <si>
    <t>916</t>
  </si>
  <si>
    <t>918</t>
  </si>
  <si>
    <t>920</t>
  </si>
  <si>
    <t>922</t>
  </si>
  <si>
    <t>924</t>
  </si>
  <si>
    <t>926</t>
  </si>
  <si>
    <t>928</t>
  </si>
  <si>
    <t>930</t>
  </si>
  <si>
    <t>932</t>
  </si>
  <si>
    <t>1567533.62</t>
  </si>
  <si>
    <t>เทศบาลตำบล/อบต. หนองไผ่ อ.เมืองชัยภูมิ จังหวัดชัยภูมิ</t>
  </si>
  <si>
    <t>ประจำปีงบประมาณ 2564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</si>
</sst>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B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34" fillId="33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49" fontId="0" fillId="34" borderId="11" xfId="0" applyNumberFormat="1" applyFill="1" applyBorder="1" applyAlignment="1">
      <alignment horizontal="left" vertical="center"/>
    </xf>
    <xf numFmtId="49" fontId="0" fillId="35" borderId="11" xfId="0" applyNumberForma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49" fontId="34" fillId="26" borderId="12" xfId="0" applyNumberFormat="1" applyFon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49" fontId="0" fillId="36" borderId="11" xfId="0" applyNumberFormat="1" applyFill="1" applyBorder="1" applyAlignment="1">
      <alignment horizontal="left" vertical="center"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/>
    </xf>
    <xf numFmtId="194" fontId="34" fillId="26" borderId="12" xfId="41" applyFont="1" applyFill="1" applyBorder="1" applyAlignment="1">
      <alignment horizontal="center" vertical="center"/>
    </xf>
    <xf numFmtId="194" fontId="0" fillId="36" borderId="12" xfId="41" applyFont="1" applyFill="1" applyBorder="1" applyAlignment="1">
      <alignment horizontal="right" vertical="center"/>
    </xf>
    <xf numFmtId="194" fontId="0" fillId="37" borderId="12" xfId="41" applyFont="1" applyFill="1" applyBorder="1" applyAlignment="1">
      <alignment horizontal="right" vertical="center"/>
    </xf>
    <xf numFmtId="194" fontId="0" fillId="0" borderId="0" xfId="41" applyFont="1" applyAlignment="1">
      <alignment/>
    </xf>
    <xf numFmtId="194" fontId="0" fillId="0" borderId="12" xfId="41" applyFont="1" applyBorder="1" applyAlignment="1">
      <alignment vertical="center"/>
    </xf>
    <xf numFmtId="194" fontId="0" fillId="0" borderId="12" xfId="41" applyFont="1" applyBorder="1" applyAlignment="1">
      <alignment/>
    </xf>
    <xf numFmtId="0" fontId="0" fillId="0" borderId="11" xfId="0" applyBorder="1" applyAlignment="1">
      <alignment vertical="center" wrapText="1"/>
    </xf>
    <xf numFmtId="49" fontId="34" fillId="26" borderId="13" xfId="0" applyNumberFormat="1" applyFont="1" applyFill="1" applyBorder="1" applyAlignment="1">
      <alignment horizontal="center" vertical="center"/>
    </xf>
    <xf numFmtId="49" fontId="34" fillId="26" borderId="14" xfId="0" applyNumberFormat="1" applyFont="1" applyFill="1" applyBorder="1" applyAlignment="1">
      <alignment horizontal="center" vertical="center"/>
    </xf>
    <xf numFmtId="194" fontId="0" fillId="0" borderId="12" xfId="0" applyNumberFormat="1" applyBorder="1" applyAlignment="1">
      <alignment vertical="center"/>
    </xf>
    <xf numFmtId="203" fontId="0" fillId="37" borderId="12" xfId="41" applyNumberFormat="1" applyFont="1" applyFill="1" applyBorder="1" applyAlignment="1">
      <alignment horizontal="right" vertical="center"/>
    </xf>
    <xf numFmtId="194" fontId="0" fillId="0" borderId="12" xfId="41" applyFont="1" applyBorder="1" applyAlignment="1">
      <alignment/>
    </xf>
    <xf numFmtId="194" fontId="0" fillId="0" borderId="12" xfId="41" applyFont="1" applyBorder="1" applyAlignment="1">
      <alignment vertical="center"/>
    </xf>
    <xf numFmtId="194" fontId="0" fillId="0" borderId="12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4" fillId="36" borderId="18" xfId="0" applyNumberFormat="1" applyFont="1" applyFill="1" applyBorder="1" applyAlignment="1">
      <alignment horizontal="center" vertical="center"/>
    </xf>
    <xf numFmtId="49" fontId="34" fillId="36" borderId="1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B1">
      <pane xSplit="3" topLeftCell="E1" activePane="topRight" state="frozen"/>
      <selection pane="topLeft" activeCell="B1" sqref="B1"/>
      <selection pane="topRight" activeCell="L7" sqref="L7"/>
    </sheetView>
  </sheetViews>
  <sheetFormatPr defaultColWidth="9.140625" defaultRowHeight="27.75" customHeight="1"/>
  <cols>
    <col min="1" max="1" width="0" style="0" hidden="1" customWidth="1"/>
    <col min="2" max="2" width="6.28125" style="0" customWidth="1"/>
    <col min="3" max="3" width="8.140625" style="0" customWidth="1"/>
    <col min="4" max="4" width="37.421875" style="0" customWidth="1"/>
    <col min="5" max="5" width="14.00390625" style="17" customWidth="1"/>
    <col min="6" max="8" width="14.00390625" style="0" customWidth="1"/>
  </cols>
  <sheetData>
    <row r="1" spans="1:8" s="1" customFormat="1" ht="27.75" customHeight="1">
      <c r="A1" s="20" t="s">
        <v>0</v>
      </c>
      <c r="B1" s="33" t="s">
        <v>77</v>
      </c>
      <c r="C1" s="33"/>
      <c r="D1" s="33"/>
      <c r="E1" s="33"/>
      <c r="F1" s="33"/>
      <c r="G1" s="33"/>
      <c r="H1" s="33"/>
    </row>
    <row r="2" spans="1:8" s="1" customFormat="1" ht="27.75" customHeight="1">
      <c r="A2" s="20" t="s">
        <v>0</v>
      </c>
      <c r="B2" s="28" t="s">
        <v>1</v>
      </c>
      <c r="C2" s="29"/>
      <c r="D2" s="30"/>
      <c r="E2" s="31" t="s">
        <v>76</v>
      </c>
      <c r="F2" s="32"/>
      <c r="G2" s="32"/>
      <c r="H2" s="32"/>
    </row>
    <row r="3" spans="1:8" s="1" customFormat="1" ht="27.75" customHeight="1">
      <c r="A3" s="2" t="s">
        <v>2</v>
      </c>
      <c r="B3" s="21" t="s">
        <v>3</v>
      </c>
      <c r="C3" s="21" t="s">
        <v>4</v>
      </c>
      <c r="D3" s="22" t="s">
        <v>1</v>
      </c>
      <c r="E3" s="14" t="s">
        <v>49</v>
      </c>
      <c r="F3" s="9" t="s">
        <v>50</v>
      </c>
      <c r="G3" s="9" t="s">
        <v>51</v>
      </c>
      <c r="H3" s="9" t="s">
        <v>52</v>
      </c>
    </row>
    <row r="4" spans="1:8" s="1" customFormat="1" ht="27.75" customHeight="1">
      <c r="A4" s="3" t="s">
        <v>0</v>
      </c>
      <c r="B4" s="10" t="s">
        <v>5</v>
      </c>
      <c r="C4" s="10" t="s">
        <v>53</v>
      </c>
      <c r="D4" s="11" t="s">
        <v>6</v>
      </c>
      <c r="E4" s="15"/>
      <c r="F4" s="12"/>
      <c r="G4" s="12"/>
      <c r="H4" s="12"/>
    </row>
    <row r="5" spans="1:8" s="1" customFormat="1" ht="27.75" customHeight="1">
      <c r="A5" s="4" t="s">
        <v>0</v>
      </c>
      <c r="B5" s="4" t="s">
        <v>7</v>
      </c>
      <c r="C5" s="4" t="s">
        <v>54</v>
      </c>
      <c r="D5" s="6" t="s">
        <v>29</v>
      </c>
      <c r="E5" s="16"/>
      <c r="F5" s="18">
        <v>5905.32</v>
      </c>
      <c r="G5" s="7"/>
      <c r="H5" s="23">
        <f>SUM(E5:G5)</f>
        <v>5905.32</v>
      </c>
    </row>
    <row r="6" spans="1:8" ht="27.75" customHeight="1">
      <c r="A6" s="3" t="s">
        <v>0</v>
      </c>
      <c r="B6" s="3" t="s">
        <v>8</v>
      </c>
      <c r="C6" s="3" t="s">
        <v>55</v>
      </c>
      <c r="D6" s="5" t="s">
        <v>30</v>
      </c>
      <c r="E6" s="16">
        <v>31074</v>
      </c>
      <c r="F6" s="19">
        <v>470877.1</v>
      </c>
      <c r="G6" s="8"/>
      <c r="H6" s="23">
        <f aca="true" t="shared" si="0" ref="H6:H13">SUM(E6:G6)</f>
        <v>501951.1</v>
      </c>
    </row>
    <row r="7" spans="1:8" ht="27.75" customHeight="1">
      <c r="A7" s="4" t="s">
        <v>0</v>
      </c>
      <c r="B7" s="4" t="s">
        <v>9</v>
      </c>
      <c r="C7" s="4" t="s">
        <v>56</v>
      </c>
      <c r="D7" s="6" t="s">
        <v>31</v>
      </c>
      <c r="E7" s="16"/>
      <c r="F7" s="19">
        <v>97867.01</v>
      </c>
      <c r="G7" s="8"/>
      <c r="H7" s="23">
        <f t="shared" si="0"/>
        <v>97867.01</v>
      </c>
    </row>
    <row r="8" spans="1:8" ht="27.75" customHeight="1">
      <c r="A8" s="3" t="s">
        <v>0</v>
      </c>
      <c r="B8" s="3" t="s">
        <v>10</v>
      </c>
      <c r="C8" s="3" t="s">
        <v>57</v>
      </c>
      <c r="D8" s="5" t="s">
        <v>32</v>
      </c>
      <c r="E8" s="16"/>
      <c r="F8" s="19"/>
      <c r="G8" s="8"/>
      <c r="H8" s="23">
        <f t="shared" si="0"/>
        <v>0</v>
      </c>
    </row>
    <row r="9" spans="1:8" ht="27.75" customHeight="1">
      <c r="A9" s="4" t="s">
        <v>0</v>
      </c>
      <c r="B9" s="4" t="s">
        <v>11</v>
      </c>
      <c r="C9" s="4" t="s">
        <v>58</v>
      </c>
      <c r="D9" s="6" t="s">
        <v>33</v>
      </c>
      <c r="E9" s="16">
        <v>5110</v>
      </c>
      <c r="F9" s="19">
        <v>8070.37</v>
      </c>
      <c r="G9" s="8"/>
      <c r="H9" s="23">
        <f t="shared" si="0"/>
        <v>13180.369999999999</v>
      </c>
    </row>
    <row r="10" spans="1:8" ht="27.75" customHeight="1">
      <c r="A10" s="3" t="s">
        <v>0</v>
      </c>
      <c r="B10" s="3" t="s">
        <v>12</v>
      </c>
      <c r="C10" s="3" t="s">
        <v>59</v>
      </c>
      <c r="D10" s="5" t="s">
        <v>34</v>
      </c>
      <c r="E10" s="16"/>
      <c r="F10" s="19"/>
      <c r="G10" s="8"/>
      <c r="H10" s="23">
        <f t="shared" si="0"/>
        <v>0</v>
      </c>
    </row>
    <row r="11" spans="1:8" ht="27.75" customHeight="1">
      <c r="A11" s="4" t="s">
        <v>0</v>
      </c>
      <c r="B11" s="4" t="s">
        <v>13</v>
      </c>
      <c r="C11" s="4" t="s">
        <v>60</v>
      </c>
      <c r="D11" s="6" t="s">
        <v>35</v>
      </c>
      <c r="E11" s="16">
        <v>3659318.79</v>
      </c>
      <c r="F11" s="19">
        <v>3573638.45</v>
      </c>
      <c r="G11" s="8"/>
      <c r="H11" s="23">
        <f t="shared" si="0"/>
        <v>7232957.24</v>
      </c>
    </row>
    <row r="12" spans="1:8" ht="27.75" customHeight="1">
      <c r="A12" s="3" t="s">
        <v>0</v>
      </c>
      <c r="B12" s="3" t="s">
        <v>14</v>
      </c>
      <c r="C12" s="3" t="s">
        <v>61</v>
      </c>
      <c r="D12" s="5" t="s">
        <v>36</v>
      </c>
      <c r="E12" s="16" t="s">
        <v>75</v>
      </c>
      <c r="F12" s="19">
        <v>8533236.59</v>
      </c>
      <c r="G12" s="8"/>
      <c r="H12" s="23">
        <f t="shared" si="0"/>
        <v>8533236.59</v>
      </c>
    </row>
    <row r="13" spans="1:8" ht="27.75" customHeight="1">
      <c r="A13" s="4" t="s">
        <v>0</v>
      </c>
      <c r="B13" s="4" t="s">
        <v>15</v>
      </c>
      <c r="C13" s="4" t="s">
        <v>62</v>
      </c>
      <c r="D13" s="6" t="s">
        <v>37</v>
      </c>
      <c r="E13" s="16"/>
      <c r="F13" s="26">
        <v>2007500</v>
      </c>
      <c r="G13" s="8"/>
      <c r="H13" s="23">
        <f t="shared" si="0"/>
        <v>2007500</v>
      </c>
    </row>
    <row r="14" spans="1:8" ht="27.75" customHeight="1">
      <c r="A14" s="3" t="s">
        <v>0</v>
      </c>
      <c r="B14" s="10" t="s">
        <v>16</v>
      </c>
      <c r="C14" s="10" t="s">
        <v>63</v>
      </c>
      <c r="D14" s="11" t="s">
        <v>17</v>
      </c>
      <c r="E14" s="15"/>
      <c r="F14" s="13"/>
      <c r="G14" s="13"/>
      <c r="H14" s="13"/>
    </row>
    <row r="15" spans="1:8" ht="27.75" customHeight="1">
      <c r="A15" s="4" t="s">
        <v>0</v>
      </c>
      <c r="B15" s="4" t="s">
        <v>18</v>
      </c>
      <c r="C15" s="4" t="s">
        <v>64</v>
      </c>
      <c r="D15" s="6" t="s">
        <v>38</v>
      </c>
      <c r="E15" s="16">
        <v>5025235.77</v>
      </c>
      <c r="F15" s="26">
        <v>4778844.82</v>
      </c>
      <c r="G15" s="8"/>
      <c r="H15" s="27">
        <f>SUM(E15:G15)</f>
        <v>9804080.59</v>
      </c>
    </row>
    <row r="16" spans="1:8" ht="27.75" customHeight="1">
      <c r="A16" s="3" t="s">
        <v>0</v>
      </c>
      <c r="B16" s="3" t="s">
        <v>19</v>
      </c>
      <c r="C16" s="3" t="s">
        <v>65</v>
      </c>
      <c r="D16" s="5" t="s">
        <v>39</v>
      </c>
      <c r="E16" s="16">
        <v>471720</v>
      </c>
      <c r="F16" s="18">
        <v>943440</v>
      </c>
      <c r="G16" s="8"/>
      <c r="H16" s="27">
        <f aca="true" t="shared" si="1" ref="H16:H25">SUM(E16:G16)</f>
        <v>1415160</v>
      </c>
    </row>
    <row r="17" spans="1:8" ht="27.75" customHeight="1">
      <c r="A17" s="4" t="s">
        <v>0</v>
      </c>
      <c r="B17" s="4" t="s">
        <v>20</v>
      </c>
      <c r="C17" s="4" t="s">
        <v>66</v>
      </c>
      <c r="D17" s="6" t="s">
        <v>40</v>
      </c>
      <c r="E17" s="24">
        <v>1776525</v>
      </c>
      <c r="F17" s="18">
        <v>1835340</v>
      </c>
      <c r="G17" s="8"/>
      <c r="H17" s="27">
        <f t="shared" si="1"/>
        <v>3611865</v>
      </c>
    </row>
    <row r="18" spans="1:8" ht="27.75" customHeight="1">
      <c r="A18" s="3" t="s">
        <v>0</v>
      </c>
      <c r="B18" s="3" t="s">
        <v>21</v>
      </c>
      <c r="C18" s="3" t="s">
        <v>67</v>
      </c>
      <c r="D18" s="5" t="s">
        <v>41</v>
      </c>
      <c r="E18" s="16">
        <v>135153</v>
      </c>
      <c r="F18" s="18">
        <v>200294</v>
      </c>
      <c r="G18" s="8"/>
      <c r="H18" s="27">
        <f t="shared" si="1"/>
        <v>335447</v>
      </c>
    </row>
    <row r="19" spans="1:8" ht="27.75" customHeight="1">
      <c r="A19" s="4" t="s">
        <v>0</v>
      </c>
      <c r="B19" s="4" t="s">
        <v>22</v>
      </c>
      <c r="C19" s="4" t="s">
        <v>68</v>
      </c>
      <c r="D19" s="6" t="s">
        <v>42</v>
      </c>
      <c r="E19" s="16">
        <v>362914</v>
      </c>
      <c r="F19" s="18">
        <v>795905.49</v>
      </c>
      <c r="G19" s="8"/>
      <c r="H19" s="27">
        <f t="shared" si="1"/>
        <v>1158819.49</v>
      </c>
    </row>
    <row r="20" spans="1:8" ht="27.75" customHeight="1">
      <c r="A20" s="3" t="s">
        <v>0</v>
      </c>
      <c r="B20" s="3" t="s">
        <v>23</v>
      </c>
      <c r="C20" s="3" t="s">
        <v>69</v>
      </c>
      <c r="D20" s="5" t="s">
        <v>43</v>
      </c>
      <c r="E20" s="16">
        <v>190982</v>
      </c>
      <c r="F20" s="18">
        <v>292297.96</v>
      </c>
      <c r="G20" s="8"/>
      <c r="H20" s="27">
        <f t="shared" si="1"/>
        <v>483279.96</v>
      </c>
    </row>
    <row r="21" spans="1:8" ht="27.75" customHeight="1">
      <c r="A21" s="4" t="s">
        <v>0</v>
      </c>
      <c r="B21" s="4" t="s">
        <v>24</v>
      </c>
      <c r="C21" s="4" t="s">
        <v>70</v>
      </c>
      <c r="D21" s="6" t="s">
        <v>44</v>
      </c>
      <c r="E21" s="16">
        <v>124211.88</v>
      </c>
      <c r="F21" s="18">
        <v>46057.5</v>
      </c>
      <c r="G21" s="8"/>
      <c r="H21" s="27">
        <f t="shared" si="1"/>
        <v>170269.38</v>
      </c>
    </row>
    <row r="22" spans="1:8" ht="27.75" customHeight="1">
      <c r="A22" s="3" t="s">
        <v>0</v>
      </c>
      <c r="B22" s="3" t="s">
        <v>25</v>
      </c>
      <c r="C22" s="3" t="s">
        <v>71</v>
      </c>
      <c r="D22" s="5" t="s">
        <v>45</v>
      </c>
      <c r="E22" s="16"/>
      <c r="F22" s="18">
        <v>30240</v>
      </c>
      <c r="G22" s="8"/>
      <c r="H22" s="27">
        <f t="shared" si="1"/>
        <v>30240</v>
      </c>
    </row>
    <row r="23" spans="1:8" ht="27.75" customHeight="1">
      <c r="A23" s="4" t="s">
        <v>0</v>
      </c>
      <c r="B23" s="4" t="s">
        <v>26</v>
      </c>
      <c r="C23" s="4" t="s">
        <v>72</v>
      </c>
      <c r="D23" s="6" t="s">
        <v>46</v>
      </c>
      <c r="E23" s="16"/>
      <c r="F23" s="18">
        <v>5204018.41</v>
      </c>
      <c r="G23" s="8"/>
      <c r="H23" s="27">
        <f t="shared" si="1"/>
        <v>5204018.41</v>
      </c>
    </row>
    <row r="24" spans="1:8" ht="27.75" customHeight="1">
      <c r="A24" s="3" t="s">
        <v>0</v>
      </c>
      <c r="B24" s="3" t="s">
        <v>27</v>
      </c>
      <c r="C24" s="3" t="s">
        <v>73</v>
      </c>
      <c r="D24" s="5" t="s">
        <v>47</v>
      </c>
      <c r="E24" s="16"/>
      <c r="F24" s="8"/>
      <c r="G24" s="8"/>
      <c r="H24" s="27">
        <f t="shared" si="1"/>
        <v>0</v>
      </c>
    </row>
    <row r="25" spans="1:8" ht="27.75" customHeight="1">
      <c r="A25" s="4" t="s">
        <v>0</v>
      </c>
      <c r="B25" s="4" t="s">
        <v>28</v>
      </c>
      <c r="C25" s="4" t="s">
        <v>74</v>
      </c>
      <c r="D25" s="6" t="s">
        <v>48</v>
      </c>
      <c r="E25" s="16"/>
      <c r="F25" s="25">
        <v>472620</v>
      </c>
      <c r="G25" s="8"/>
      <c r="H25" s="27">
        <f t="shared" si="1"/>
        <v>472620</v>
      </c>
    </row>
  </sheetData>
  <sheetProtection/>
  <mergeCells count="3">
    <mergeCell ref="B2:D2"/>
    <mergeCell ref="E2:H2"/>
    <mergeCell ref="B1:H1"/>
  </mergeCells>
  <printOptions/>
  <pageMargins left="0.5" right="0.2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นฤดี ศิลปสูงเนิน</dc:creator>
  <cp:keywords/>
  <dc:description/>
  <cp:lastModifiedBy>SVOS</cp:lastModifiedBy>
  <cp:lastPrinted>2021-04-22T06:05:38Z</cp:lastPrinted>
  <dcterms:created xsi:type="dcterms:W3CDTF">2020-01-03T07:52:04Z</dcterms:created>
  <dcterms:modified xsi:type="dcterms:W3CDTF">2021-04-26T03:23:05Z</dcterms:modified>
  <cp:category/>
  <cp:version/>
  <cp:contentType/>
  <cp:contentStatus/>
</cp:coreProperties>
</file>